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th Arlington\ROLLING REASSESSMENT\2019 Reassessment\Website\"/>
    </mc:Choice>
  </mc:AlternateContent>
  <xr:revisionPtr revIDLastSave="0" documentId="13_ncr:1_{914EFA1A-A517-4A7B-9DCB-585A67C9D7F0}" xr6:coauthVersionLast="40" xr6:coauthVersionMax="40" xr10:uidLastSave="{00000000-0000-0000-0000-000000000000}"/>
  <bookViews>
    <workbookView xWindow="0" yWindow="255" windowWidth="13470" windowHeight="9270" xr2:uid="{00000000-000D-0000-FFFF-FFFF00000000}"/>
  </bookViews>
  <sheets>
    <sheet name="North Arlingt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E17" i="1" l="1"/>
  <c r="F17" i="1"/>
  <c r="E11" i="1"/>
  <c r="C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<sst xmlns="http://schemas.openxmlformats.org/spreadsheetml/2006/main" count="40" uniqueCount="40">
  <si>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</si>
  <si>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</si>
  <si>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</si>
  <si>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</si>
  <si>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</si>
  <si>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</si>
  <si>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</si>
  <si>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</si>
  <si>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</si>
  <si>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</si>
  <si>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</si>
  <si>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</si>
  <si>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</si>
  <si>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</si>
  <si>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</si>
  <si>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</si>
  <si>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</si>
  <si>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</si>
  <si>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</si>
  <si>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</si>
  <si>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</si>
  <si>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</si>
  <si>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</si>
  <si>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</si>
  <si>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</si>
  <si>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</si>
  <si>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</si>
  <si>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</si>
  <si>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</si>
  <si>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</si>
  <si>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</si>
  <si>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</si>
  <si>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</si>
  <si>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</si>
  <si>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</si>
  <si>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</si>
  <si>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</si>
  <si>
    <t>Borough of North Arlington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</si>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</sst>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.95" customHeight="1" x14ac:dyDescent="0.2">
      <c r="A2" s="41" t="s">
        <v>36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0" t="str">
        <f>"---------- Examples ----------"</f>
        <v>---------- Examples ----------</v>
      </c>
      <c r="F11" s="40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1645213873</v>
      </c>
      <c r="E14" s="26">
        <v>335200</v>
      </c>
      <c r="F14" s="26">
        <v>341300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1714379273</v>
      </c>
      <c r="E15" s="26">
        <v>341900</v>
      </c>
      <c r="F15" s="26">
        <v>359200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35</v>
      </c>
      <c r="C17" s="29">
        <f>C15/C14</f>
        <v>1.0420403700303589</v>
      </c>
      <c r="E17" s="29">
        <f>E15/E14</f>
        <v>1.0199880668257757</v>
      </c>
      <c r="F17" s="29">
        <f>F15/F14</f>
        <v>1.0524465279812483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2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38</v>
      </c>
      <c r="C19" s="31"/>
      <c r="E19" s="31">
        <v>2.9139999999999999E-2</v>
      </c>
      <c r="F19" s="31">
        <v>2.9139999999999999E-2</v>
      </c>
      <c r="H19" s="31">
        <v>2.9139999999999999E-2</v>
      </c>
      <c r="I19" s="9" t="s">
        <v>25</v>
      </c>
    </row>
    <row r="20" spans="1:9" s="2" customFormat="1" ht="15" customHeight="1" x14ac:dyDescent="0.2">
      <c r="A20" s="23" t="s">
        <v>4</v>
      </c>
      <c r="B20" s="24" t="s">
        <v>32</v>
      </c>
      <c r="C20" s="31"/>
      <c r="E20" s="31">
        <v>2.7959999999999999E-2</v>
      </c>
      <c r="F20" s="31">
        <v>2.7959999999999999E-2</v>
      </c>
      <c r="H20" s="31">
        <v>2.7959999999999999E-2</v>
      </c>
      <c r="I20" s="9" t="s">
        <v>26</v>
      </c>
    </row>
    <row r="21" spans="1:9" s="2" customFormat="1" ht="15" customHeight="1" thickBot="1" x14ac:dyDescent="0.25">
      <c r="A21" s="23"/>
      <c r="B21" s="24"/>
      <c r="I21" s="9"/>
    </row>
    <row r="22" spans="1:9" s="2" customFormat="1" ht="15" customHeight="1" thickBot="1" x14ac:dyDescent="0.25">
      <c r="A22" s="23" t="s">
        <v>5</v>
      </c>
      <c r="B22" s="28" t="s">
        <v>39</v>
      </c>
      <c r="C22" s="26"/>
      <c r="E22" s="26">
        <f>E14*E19</f>
        <v>9767.7279999999992</v>
      </c>
      <c r="F22" s="26">
        <f>F14*F19</f>
        <v>9945.482</v>
      </c>
      <c r="H22" s="32">
        <f>H14*H19</f>
        <v>0</v>
      </c>
      <c r="I22" s="9" t="s">
        <v>18</v>
      </c>
    </row>
    <row r="23" spans="1:9" s="2" customFormat="1" ht="15" customHeight="1" thickBot="1" x14ac:dyDescent="0.25">
      <c r="A23" s="23" t="s">
        <v>6</v>
      </c>
      <c r="B23" s="24" t="s">
        <v>14</v>
      </c>
      <c r="C23" s="26"/>
      <c r="E23" s="33">
        <f>E15*E20</f>
        <v>9559.5239999999994</v>
      </c>
      <c r="F23" s="33">
        <f>F15*F20</f>
        <v>10043.232</v>
      </c>
      <c r="H23" s="34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-208.20399999999972</v>
      </c>
      <c r="F24" s="25">
        <f>F23-F22</f>
        <v>97.75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37" customFormat="1" x14ac:dyDescent="0.2">
      <c r="A26" s="36" t="s">
        <v>31</v>
      </c>
      <c r="I26" s="4"/>
    </row>
  </sheetData>
  <sheetProtection algorithmName="SHA-512" hashValue="IsOYS35OXhUFmPgJtnI745kL8hTYeeeABiL8ahlReSzdXVWU96LsbktYKUxafNGB0PddQ0u4E7ot9lNgUk79GA==" saltValue="vG65a3rbOMpRjU4GX34ue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Arlington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2019-01-18T16:24:46Z</cp:lastPrinted>
  <dcterms:created xsi:type="dcterms:W3CDTF">2007-11-05T00:18:41Z</dcterms:created>
  <dcterms:modified xsi:type="dcterms:W3CDTF">2019-01-18T16:26:04Z</dcterms:modified>
</cp:coreProperties>
</file>